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defaultThemeVersion="166925"/>
  <bookViews>
    <workbookView xWindow="13035" yWindow="49216" windowWidth="29040" windowHeight="15840" activeTab="0"/>
  </bookViews>
  <sheets>
    <sheet name="Sheet1" sheetId="1" r:id="rId1"/>
  </sheets>
  <definedNames>
    <definedName name="_xlnm._FilterDatabase" localSheetId="0" hidden="1">'Sheet1'!$A$1:$AQ$1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<sst xmlns="http://schemas.openxmlformats.org/spreadsheetml/2006/main" count="38" uniqueCount="38">
  <si>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City</t>
  </si>
  <si>
    <t>State</t>
  </si>
  <si>
    <t>Zip</t>
  </si>
  <si>
    <t>County</t>
  </si>
  <si>
    <t>Property Description</t>
  </si>
  <si>
    <t>Loss of Rents</t>
  </si>
  <si>
    <t>TIV</t>
  </si>
  <si>
    <t>Year Built</t>
  </si>
  <si>
    <t>Dist to Coast (miles)</t>
  </si>
  <si>
    <t>Location #</t>
  </si>
  <si>
    <t>Building #</t>
  </si>
  <si>
    <t># of Units</t>
  </si>
  <si>
    <t>Real Property-Dwellings</t>
  </si>
  <si>
    <t>Real Property-Other Structures</t>
  </si>
  <si>
    <t>Improvements &amp; Betterments</t>
  </si>
  <si>
    <t>Personal Property</t>
  </si>
  <si>
    <t>ISO Construction</t>
  </si>
  <si>
    <t>Construction</t>
  </si>
  <si>
    <t># of Storeys</t>
  </si>
  <si>
    <t>Square Footage</t>
  </si>
  <si>
    <t>ITV</t>
  </si>
  <si>
    <t>Roof Year</t>
  </si>
  <si>
    <t>Wiring Year</t>
  </si>
  <si>
    <t>Plumbing Year</t>
  </si>
  <si>
    <t>HVAC Year</t>
  </si>
  <si>
    <t>Occupied vs. Vacant</t>
  </si>
  <si>
    <t>Street Address</t>
  </si>
  <si>
    <t>Owning Entity</t>
  </si>
  <si>
    <t>Unit/Lot #</t>
  </si>
  <si>
    <t>PC</t>
  </si>
  <si>
    <t>AOP Ded</t>
  </si>
  <si>
    <t>Wind/Hail Ded</t>
  </si>
  <si>
    <t>Eff %age Wind/Hail Ded</t>
  </si>
  <si>
    <t>Prop Rate</t>
  </si>
  <si>
    <t>Liab Rate (per door)</t>
  </si>
  <si>
    <t>Prop Prem</t>
  </si>
  <si>
    <t>Liab Prem</t>
  </si>
  <si>
    <t>Total Prem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</si>
</sst>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B57D9-45D4-49FB-B055-197CB205D570}">
  <dimension ref="A1:AQ2"/>
  <sheetViews>
    <sheetView tabSelected="1" workbookViewId="0" topLeftCell="A1">
      <pane ySplit="1" topLeftCell="A2" activePane="bottomLeft" state="frozen"/>
      <selection pane="topLeft" activeCell="U1" sqref="U1"/>
      <selection pane="bottomLeft" activeCell="A2" sqref="A2"/>
    </sheetView>
  </sheetViews>
  <sheetFormatPr defaultColWidth="9.140625" defaultRowHeight="15"/>
  <cols>
    <col min="1" max="1" width="14.421875" style="1" bestFit="1" customWidth="1"/>
    <col min="2" max="2" width="14.28125" style="1" bestFit="1" customWidth="1"/>
    <col min="3" max="3" width="22.28125" style="1" bestFit="1" customWidth="1"/>
    <col min="4" max="4" width="14.421875" style="1" bestFit="1" customWidth="1"/>
    <col min="5" max="5" width="26.8515625" style="1" bestFit="1" customWidth="1"/>
    <col min="6" max="6" width="12.421875" style="1" bestFit="1" customWidth="1"/>
    <col min="7" max="7" width="10.140625" style="1" bestFit="1" customWidth="1"/>
    <col min="8" max="8" width="8.28125" style="1" bestFit="1" customWidth="1"/>
    <col min="9" max="9" width="11.8515625" style="1" bestFit="1" customWidth="1"/>
    <col min="10" max="10" width="24.140625" style="1" bestFit="1" customWidth="1"/>
    <col min="11" max="11" width="14.00390625" style="1" bestFit="1" customWidth="1"/>
    <col min="12" max="12" width="23.421875" style="1" bestFit="1" customWidth="1"/>
    <col min="13" max="13" width="27.421875" style="4" bestFit="1" customWidth="1"/>
    <col min="14" max="14" width="33.421875" style="4" bestFit="1" customWidth="1"/>
    <col min="15" max="15" width="32.7109375" style="4" bestFit="1" customWidth="1"/>
    <col min="16" max="16" width="21.57421875" style="4" bestFit="1" customWidth="1"/>
    <col min="17" max="17" width="17.00390625" style="4" bestFit="1" customWidth="1"/>
    <col min="18" max="18" width="9.140625" style="4" bestFit="1" customWidth="1"/>
    <col min="19" max="19" width="20.421875" style="1" bestFit="1" customWidth="1"/>
    <col min="20" max="20" width="16.8515625" style="1" bestFit="1" customWidth="1"/>
    <col min="21" max="21" width="15.8515625" style="1" bestFit="1" customWidth="1"/>
    <col min="22" max="22" width="19.421875" style="4" bestFit="1" customWidth="1"/>
    <col min="23" max="23" width="8.421875" style="4" bestFit="1" customWidth="1"/>
    <col min="24" max="25" width="14.140625" style="1" bestFit="1" customWidth="1"/>
    <col min="26" max="26" width="16.00390625" style="1" bestFit="1" customWidth="1"/>
    <col min="27" max="27" width="18.57421875" style="1" bestFit="1" customWidth="1"/>
    <col min="28" max="28" width="15.00390625" style="1" bestFit="1" customWidth="1"/>
    <col min="29" max="29" width="23.57421875" style="4" bestFit="1" customWidth="1"/>
    <col min="30" max="30" width="7.8515625" style="4" bestFit="1" customWidth="1"/>
    <col min="31" max="31" width="13.421875" style="4" customWidth="1"/>
    <col min="32" max="32" width="33.28125" style="4" customWidth="1"/>
    <col min="33" max="33" width="27.140625" style="6" customWidth="1"/>
    <col min="34" max="34" width="14.140625" style="6" customWidth="1"/>
    <col min="35" max="35" width="23.28125" style="4" customWidth="1"/>
    <col min="36" max="36" width="14.8515625" style="4" customWidth="1"/>
    <col min="37" max="37" width="14.28125" style="4" customWidth="1"/>
    <col min="38" max="38" width="15.140625" style="4" customWidth="1"/>
    <col min="39" max="39" width="12.140625" style="4" bestFit="1" customWidth="1"/>
    <col min="40" max="40" width="14.421875" style="4" bestFit="1" customWidth="1"/>
    <col min="41" max="41" width="18.28125" style="4" bestFit="1" customWidth="1"/>
    <col min="42" max="42" width="13.140625" style="4" bestFit="1" customWidth="1"/>
    <col min="43" max="43" width="14.00390625" style="4" bestFit="1" customWidth="1"/>
    <col min="44" max="16384" width="9.140625" style="1" customWidth="1"/>
  </cols>
  <sheetData>
    <row r="1" spans="1:43" s="2" customFormat="1" ht="15">
      <c r="A1" s="2" t="s">
        <v>9</v>
      </c>
      <c r="B1" s="2" t="s">
        <v>10</v>
      </c>
      <c r="C1" s="2" t="s">
        <v>27</v>
      </c>
      <c r="D1" s="2" t="s">
        <v>28</v>
      </c>
      <c r="E1" s="2" t="s">
        <v>26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11</v>
      </c>
      <c r="L1" s="2" t="s">
        <v>25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5</v>
      </c>
      <c r="R1" s="3" t="s">
        <v>6</v>
      </c>
      <c r="S1" s="2" t="s">
        <v>16</v>
      </c>
      <c r="T1" s="2" t="s">
        <v>17</v>
      </c>
      <c r="U1" s="2" t="s">
        <v>18</v>
      </c>
      <c r="V1" s="3" t="s">
        <v>19</v>
      </c>
      <c r="W1" s="3" t="s">
        <v>20</v>
      </c>
      <c r="X1" s="2" t="s">
        <v>7</v>
      </c>
      <c r="Y1" s="2" t="s">
        <v>21</v>
      </c>
      <c r="Z1" s="2" t="s">
        <v>22</v>
      </c>
      <c r="AA1" s="2" t="s">
        <v>23</v>
      </c>
      <c r="AB1" s="2" t="s">
        <v>24</v>
      </c>
      <c r="AC1" s="3" t="s">
        <v>8</v>
      </c>
      <c r="AD1" s="3" t="s">
        <v>29</v>
      </c>
      <c r="AE1" s="3" t="s">
        <v>30</v>
      </c>
      <c r="AF1" s="3" t="s">
        <v>31</v>
      </c>
      <c r="AG1" s="5" t="s">
        <v>32</v>
      </c>
      <c r="AH1" s="5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/>
      <c r="AN1" s="3"/>
      <c r="AO1" s="3"/>
      <c r="AP1" s="3"/>
      <c r="AQ1" s="3"/>
    </row>
    <row r="2" spans="18:38" ht="15">
      <c r="R2" s="4">
        <f>Q2+P2+O2+N2+M2</f>
        <v>0</v>
      </c>
      <c r="W2" s="4" t="e">
        <f>M2/V2</f>
        <v>#DIV/0!</v>
      </c>
      <c r="AG2" s="6" t="e">
        <f>AF2/R2</f>
        <v>#DIV/0!</v>
      </c>
      <c r="AJ2" s="4">
        <f>R2*AH2</f>
        <v>0</v>
      </c>
      <c r="AK2" s="4">
        <f>AI2*K2</f>
        <v>0</v>
      </c>
      <c r="AL2" s="4">
        <f>AJ2+AK2</f>
        <v>0</v>
      </c>
    </row>
  </sheetData>
  <autoFilter ref="A1:AQ1"/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4D7F2F9A0DEC4494977E945A2A2C0F" ma:contentTypeVersion="7" ma:contentTypeDescription="Create a new document." ma:contentTypeScope="" ma:versionID="051daf581d73ce1dd9aa8a4be2adda72">
  <xsd:schema xmlns:xsd="http://www.w3.org/2001/XMLSchema" xmlns:xs="http://www.w3.org/2001/XMLSchema" xmlns:p="http://schemas.microsoft.com/office/2006/metadata/properties" xmlns:ns3="4f5a0b14-895e-4cef-8a94-f2d766a06f52" xmlns:ns4="7b0cf31f-b41f-4d65-875a-4893a60363e7" targetNamespace="http://schemas.microsoft.com/office/2006/metadata/properties" ma:root="true" ma:fieldsID="85d0d8dab85731497edd6cca8fd337b3" ns3:_="" ns4:_="">
    <xsd:import namespace="4f5a0b14-895e-4cef-8a94-f2d766a06f52"/>
    <xsd:import namespace="7b0cf31f-b41f-4d65-875a-4893a60363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a0b14-895e-4cef-8a94-f2d766a06f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0cf31f-b41f-4d65-875a-4893a60363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92BD14-D254-4587-AA74-A18E74A161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8194B2-ACFC-4FAC-93E2-92F5D0FF9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5a0b14-895e-4cef-8a94-f2d766a06f52"/>
    <ds:schemaRef ds:uri="7b0cf31f-b41f-4d65-875a-4893a6036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ECFE6D-13D5-4946-81BF-539BFA1C0FA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Hart</dc:creator>
  <cp:keywords/>
  <dc:description/>
  <cp:lastModifiedBy>Emily Power</cp:lastModifiedBy>
  <dcterms:created xsi:type="dcterms:W3CDTF">2020-02-21T13:09:08Z</dcterms:created>
  <dcterms:modified xsi:type="dcterms:W3CDTF">2023-03-30T15:53:30Z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0x010100D24D7F2F9A0DEC4494977E945A2A2C0F</vt:lpwstr>
  </property>
</Properties>
</file>